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pitz\Desktop\"/>
    </mc:Choice>
  </mc:AlternateContent>
  <bookViews>
    <workbookView xWindow="0" yWindow="0" windowWidth="28800" windowHeight="14835"/>
  </bookViews>
  <sheets>
    <sheet name="Rechner Studienfinanzierung" sheetId="1" r:id="rId1"/>
    <sheet name="Tabelle2" sheetId="2" state="hidden" r:id="rId2"/>
  </sheets>
  <definedNames>
    <definedName name="Dropdown">Tabelle2!$A$1:$A$3</definedName>
    <definedName name="MonatlichesErgebnis">'Rechner Studienfinanzierung'!$C$40:$C$41</definedName>
    <definedName name="Zwischenergebnis">'Rechner Studienfinanzierung'!$B$41:$B$42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F30" i="1"/>
  <c r="I30" i="1"/>
  <c r="F32" i="1" l="1"/>
  <c r="C34" i="1" s="1"/>
  <c r="C54" i="1" s="1"/>
</calcChain>
</file>

<file path=xl/sharedStrings.xml><?xml version="1.0" encoding="utf-8"?>
<sst xmlns="http://schemas.openxmlformats.org/spreadsheetml/2006/main" count="67" uniqueCount="67">
  <si>
    <t>Monatliche Einnahmen</t>
  </si>
  <si>
    <t>Monatliche Ausgaben</t>
  </si>
  <si>
    <t>Jahrliche Ausgaben</t>
  </si>
  <si>
    <t>Unterstützung durch Eltern</t>
  </si>
  <si>
    <t>Warmmiete</t>
  </si>
  <si>
    <t>Urlaube</t>
  </si>
  <si>
    <t>BAföG</t>
  </si>
  <si>
    <t>Strom</t>
  </si>
  <si>
    <t>Kindergeld</t>
  </si>
  <si>
    <t>Wasser</t>
  </si>
  <si>
    <t>Erspartes (Sparsumme / (Studienjahre * 12))</t>
  </si>
  <si>
    <t>Verpflegung</t>
  </si>
  <si>
    <t>Nebenjob, Selbstständigkeit</t>
  </si>
  <si>
    <t>Sozialisierungskosten (Party)</t>
  </si>
  <si>
    <t>Stipendien</t>
  </si>
  <si>
    <t>Handy</t>
  </si>
  <si>
    <t>Sponsoren (Famiele, Bekannte)</t>
  </si>
  <si>
    <t>Internet, TV, GEZ (Befreiung nur bei BAföG-Bezug möglich)</t>
  </si>
  <si>
    <t>Kleidung</t>
  </si>
  <si>
    <t>Miet-/Pacht-Einkünfte</t>
  </si>
  <si>
    <t>Fachbücher und anderes Lehrmaterial</t>
  </si>
  <si>
    <t>Rente oder andere staatliche/medizinische Bezüge</t>
  </si>
  <si>
    <t>Putz- und Hygiene-Artikel</t>
  </si>
  <si>
    <t>Versicherungen (Krankenkasse, Haftpflicht, Hausrat, etc.)</t>
  </si>
  <si>
    <t>Aufwendungen für Kind/er (KiTa, Kindergarten, Schule, Lebenshaltung, Kleindung)</t>
  </si>
  <si>
    <t>Bestehende Kreditraten</t>
  </si>
  <si>
    <t>Abonnements</t>
  </si>
  <si>
    <t>Medikamente</t>
  </si>
  <si>
    <t>Haustier</t>
  </si>
  <si>
    <t>Puffer für Notfälle</t>
  </si>
  <si>
    <t>(Weihnachts-) Geschenke für die Liebsten</t>
  </si>
  <si>
    <t>Summe der jährlichen Ausgaben</t>
  </si>
  <si>
    <t>Summe der monatlichen Ausgaben</t>
  </si>
  <si>
    <t>Summe aller Ausgaben pro Monat</t>
  </si>
  <si>
    <t>Summe aller Einnahmen pro Monat</t>
  </si>
  <si>
    <t>Finanzielles Ergebnis pro Monat</t>
  </si>
  <si>
    <t>Andere persönliche Einnahmen</t>
  </si>
  <si>
    <t>Handlungsempfehlung:</t>
  </si>
  <si>
    <t>- Überlegen Sie, ob sich die Einnahmen irgendwie erhöhen lassen. Gibt es z.B. einen Verwandten, der Sie (evtl. auch als Leihe) monatlich unterstützen kann?</t>
  </si>
  <si>
    <t>- Prüfen Sie ob sich die Ausgabenseite optimieren lässt. Können Sie auf einzelne Posten verzichten? Lassen Sich einzelne Beträge reduzieren?</t>
  </si>
  <si>
    <t>Haben Sie das monatliche Ergebnis bereits optimiert?</t>
  </si>
  <si>
    <t>Berechnung einbauen?</t>
  </si>
  <si>
    <t>wie viele Semester?</t>
  </si>
  <si>
    <t>Bitte wählen Sie</t>
  </si>
  <si>
    <t>Ja</t>
  </si>
  <si>
    <t>Nein</t>
  </si>
  <si>
    <t xml:space="preserve">Geben Sie bitte "ja" oder "nein" ohne die </t>
  </si>
  <si>
    <t>Anführungszeichen ein</t>
  </si>
  <si>
    <t>Dazu benötigen Sie folgende Kreditsumme</t>
  </si>
  <si>
    <t>Auto (Sprit, Steuer, Versicherung, Automobilclub)</t>
  </si>
  <si>
    <t>Andere monatliche Ausgaben</t>
  </si>
  <si>
    <t>in Jahren?</t>
  </si>
  <si>
    <t>Einkünfte aus Kapitalanlagen (Zinsen/Dividenden)</t>
  </si>
  <si>
    <t>ÖPNV (Semester-Ticket in Hochschul-Gebühren enthalten?)</t>
  </si>
  <si>
    <t>Freizeit (Hobby, Sport)</t>
  </si>
  <si>
    <t>Gebühren an Hochschule (Verwaltungskostenbeiträge, Rückmeldegebühren, Immatrikulationsgebühren), Semesterbeitrag für Studentenwerk und Studierendenschaft</t>
  </si>
  <si>
    <t>Andere jährliche Ausgaben</t>
  </si>
  <si>
    <t>Auslandssemester (jährlicher Ansparbetrag)</t>
  </si>
  <si>
    <t>Ist das Ergebnis negativ (rote Zahl), sollten Sie als erstes in eine Korekturschleife eintreten:</t>
  </si>
  <si>
    <t>Ist das Ergebnis positiv (schwarze Zahl), erwirtschaften Sie einen Überschuss. Sehr gut, Ihre Mittel reichen aus, um das Studium zu finanzieren.</t>
  </si>
  <si>
    <t>Rechner für die Gegenüberstellung der Einnahmen und Ausgaben während des Studiums</t>
  </si>
  <si>
    <r>
      <rPr>
        <b/>
        <sz val="11"/>
        <color theme="1"/>
        <rFont val="Calibri"/>
        <family val="2"/>
        <scheme val="minor"/>
      </rPr>
      <t>Wie lange ist die Regelstudienzeit</t>
    </r>
    <r>
      <rPr>
        <sz val="11"/>
        <color theme="1"/>
        <rFont val="Calibri"/>
        <family val="2"/>
        <scheme val="minor"/>
      </rPr>
      <t xml:space="preserve"> für Ihr Studium </t>
    </r>
  </si>
  <si>
    <r>
      <rPr>
        <b/>
        <sz val="11"/>
        <color theme="1"/>
        <rFont val="Calibri"/>
        <family val="2"/>
        <scheme val="minor"/>
      </rPr>
      <t>Haben Sie vor ins Ausland zu gehen?</t>
    </r>
    <r>
      <rPr>
        <sz val="11"/>
        <color theme="1"/>
        <rFont val="Calibri"/>
        <family val="2"/>
        <scheme val="minor"/>
      </rPr>
      <t xml:space="preserve"> Wenn ja, für </t>
    </r>
  </si>
  <si>
    <r>
      <rPr>
        <b/>
        <sz val="11"/>
        <color theme="1"/>
        <rFont val="Calibri"/>
        <family val="2"/>
        <scheme val="minor"/>
      </rPr>
      <t>Möchten Sie einen zeitlichen Puffer</t>
    </r>
    <r>
      <rPr>
        <sz val="11"/>
        <color theme="1"/>
        <rFont val="Calibri"/>
        <family val="2"/>
        <scheme val="minor"/>
      </rPr>
      <t xml:space="preserve"> für die </t>
    </r>
  </si>
  <si>
    <t xml:space="preserve">(Wir gehen hier davon aus, dass Auslandssemester Ihre Studienzeit entsprechend verlängeren. Ist ein Semseter im Ausland bereits </t>
  </si>
  <si>
    <t>von der Hochschule in der Regelstudienzeit inkludiert, lassen Sie dieses Feld bitte frei)</t>
  </si>
  <si>
    <t>(Geben Sie hier den zeitlichen Puffer als volle Semestern an, um den sich Ihr Studium verlängern könnte)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</si>
</sst>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vertical="top"/>
    </xf>
    <xf numFmtId="44" fontId="0" fillId="2" borderId="0" xfId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2" fillId="3" borderId="0" xfId="0" applyFont="1" applyFill="1" applyAlignment="1">
      <alignment vertical="top"/>
    </xf>
    <xf numFmtId="44" fontId="2" fillId="3" borderId="0" xfId="1" applyFont="1" applyFill="1" applyAlignment="1">
      <alignment vertical="top"/>
    </xf>
    <xf numFmtId="44" fontId="2" fillId="3" borderId="0" xfId="1" applyFont="1" applyFill="1" applyBorder="1" applyAlignment="1">
      <alignment vertical="top"/>
    </xf>
    <xf numFmtId="0" fontId="0" fillId="3" borderId="0" xfId="0" applyFill="1" applyAlignment="1">
      <alignment vertical="top"/>
    </xf>
    <xf numFmtId="44" fontId="0" fillId="3" borderId="0" xfId="1" applyFont="1" applyFill="1" applyBorder="1" applyAlignment="1">
      <alignment vertical="top"/>
    </xf>
    <xf numFmtId="44" fontId="0" fillId="3" borderId="0" xfId="1" applyFont="1" applyFill="1" applyAlignment="1">
      <alignment vertical="top"/>
    </xf>
    <xf numFmtId="0" fontId="0" fillId="3" borderId="1" xfId="0" applyFill="1" applyBorder="1" applyAlignment="1">
      <alignment vertical="top"/>
    </xf>
    <xf numFmtId="44" fontId="0" fillId="3" borderId="1" xfId="1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44" fontId="2" fillId="4" borderId="0" xfId="1" applyFont="1" applyFill="1" applyAlignment="1">
      <alignment vertical="top"/>
    </xf>
    <xf numFmtId="44" fontId="0" fillId="4" borderId="0" xfId="1" applyFont="1" applyFill="1" applyAlignment="1">
      <alignment vertical="top"/>
    </xf>
    <xf numFmtId="0" fontId="0" fillId="4" borderId="1" xfId="0" applyFont="1" applyFill="1" applyBorder="1" applyAlignment="1">
      <alignment vertical="top" wrapText="1"/>
    </xf>
    <xf numFmtId="44" fontId="0" fillId="4" borderId="1" xfId="1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1" xfId="0" applyFill="1" applyBorder="1" applyAlignment="1">
      <alignment vertical="top"/>
    </xf>
    <xf numFmtId="44" fontId="0" fillId="3" borderId="0" xfId="1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1" fontId="0" fillId="2" borderId="0" xfId="1" applyNumberFormat="1" applyFont="1" applyFill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1" fontId="0" fillId="5" borderId="3" xfId="1" applyNumberFormat="1" applyFont="1" applyFill="1" applyBorder="1" applyAlignment="1">
      <alignment horizontal="center" vertical="top"/>
    </xf>
    <xf numFmtId="0" fontId="3" fillId="4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8" fontId="2" fillId="2" borderId="4" xfId="1" applyNumberFormat="1" applyFont="1" applyFill="1" applyBorder="1" applyAlignment="1">
      <alignment vertical="top"/>
    </xf>
    <xf numFmtId="44" fontId="0" fillId="4" borderId="0" xfId="1" applyFont="1" applyFill="1" applyBorder="1" applyAlignment="1">
      <alignment vertical="top"/>
    </xf>
    <xf numFmtId="0" fontId="0" fillId="4" borderId="6" xfId="0" applyFont="1" applyFill="1" applyBorder="1" applyAlignment="1">
      <alignment vertical="top" wrapText="1"/>
    </xf>
    <xf numFmtId="44" fontId="0" fillId="4" borderId="5" xfId="1" applyFont="1" applyFill="1" applyBorder="1" applyAlignment="1">
      <alignment vertical="top"/>
    </xf>
    <xf numFmtId="0" fontId="3" fillId="4" borderId="6" xfId="0" applyFont="1" applyFill="1" applyBorder="1" applyAlignment="1">
      <alignment vertical="top" wrapText="1"/>
    </xf>
    <xf numFmtId="0" fontId="0" fillId="3" borderId="6" xfId="0" applyFont="1" applyFill="1" applyBorder="1" applyAlignment="1">
      <alignment vertical="top" wrapText="1"/>
    </xf>
    <xf numFmtId="44" fontId="0" fillId="3" borderId="5" xfId="1" applyNumberFormat="1" applyFont="1" applyFill="1" applyBorder="1" applyAlignment="1">
      <alignment vertical="top"/>
    </xf>
    <xf numFmtId="0" fontId="0" fillId="4" borderId="6" xfId="0" applyFill="1" applyBorder="1" applyAlignment="1">
      <alignment vertical="top"/>
    </xf>
    <xf numFmtId="164" fontId="2" fillId="2" borderId="4" xfId="1" applyNumberFormat="1" applyFont="1" applyFill="1" applyBorder="1" applyAlignment="1">
      <alignment horizontal="left" vertical="top" indent="3"/>
    </xf>
    <xf numFmtId="0" fontId="4" fillId="5" borderId="0" xfId="0" applyFont="1" applyFill="1" applyAlignment="1">
      <alignment vertical="top"/>
    </xf>
    <xf numFmtId="44" fontId="0" fillId="5" borderId="0" xfId="1" applyFont="1" applyFill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44" fontId="0" fillId="6" borderId="0" xfId="1" applyFont="1" applyFill="1" applyAlignment="1">
      <alignment vertical="top"/>
    </xf>
    <xf numFmtId="0" fontId="0" fillId="2" borderId="0" xfId="0" quotePrefix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selection activeCell="B59" sqref="B59"/>
    </sheetView>
  </sheetViews>
  <sheetFormatPr baseColWidth="10" defaultRowHeight="15" x14ac:dyDescent="0.25"/>
  <cols>
    <col min="1" max="1" width="4.5703125" style="42" customWidth="1"/>
    <col min="2" max="2" width="48.140625" style="42" customWidth="1"/>
    <col min="3" max="3" width="15.140625" style="43" customWidth="1"/>
    <col min="4" max="4" width="4.5703125" style="42" customWidth="1"/>
    <col min="5" max="5" width="48.42578125" style="42" customWidth="1"/>
    <col min="6" max="6" width="11.42578125" style="43"/>
    <col min="7" max="7" width="4.5703125" style="42" customWidth="1"/>
    <col min="8" max="8" width="48.140625" style="42" customWidth="1"/>
    <col min="9" max="9" width="11.42578125" style="43"/>
    <col min="10" max="10" width="4.5703125" style="42" customWidth="1"/>
    <col min="11" max="16384" width="11.42578125" style="42"/>
  </cols>
  <sheetData>
    <row r="1" spans="1:10" x14ac:dyDescent="0.25">
      <c r="A1" s="1"/>
      <c r="B1" s="1"/>
      <c r="C1" s="2"/>
      <c r="D1" s="1"/>
      <c r="E1" s="1"/>
      <c r="F1" s="2"/>
      <c r="G1" s="1"/>
      <c r="H1" s="1"/>
      <c r="I1" s="2"/>
      <c r="J1" s="1"/>
    </row>
    <row r="2" spans="1:10" ht="23.25" x14ac:dyDescent="0.25">
      <c r="A2" s="1"/>
      <c r="B2" s="39" t="s">
        <v>60</v>
      </c>
      <c r="C2" s="40"/>
      <c r="D2" s="41"/>
      <c r="E2" s="41"/>
      <c r="F2" s="40"/>
      <c r="G2" s="41"/>
      <c r="H2" s="41"/>
      <c r="I2" s="40"/>
      <c r="J2" s="1"/>
    </row>
    <row r="3" spans="1:10" x14ac:dyDescent="0.25">
      <c r="A3" s="1"/>
      <c r="B3" s="1"/>
      <c r="C3" s="2"/>
      <c r="D3" s="1"/>
      <c r="E3" s="1"/>
      <c r="F3" s="2"/>
      <c r="G3" s="1"/>
      <c r="H3" s="1"/>
      <c r="I3" s="2"/>
      <c r="J3" s="1"/>
    </row>
    <row r="4" spans="1:10" x14ac:dyDescent="0.25">
      <c r="A4" s="1"/>
      <c r="B4" s="5" t="s">
        <v>0</v>
      </c>
      <c r="C4" s="6"/>
      <c r="D4" s="3"/>
      <c r="E4" s="13" t="s">
        <v>1</v>
      </c>
      <c r="F4" s="14"/>
      <c r="G4" s="3"/>
      <c r="H4" s="13" t="s">
        <v>2</v>
      </c>
      <c r="I4" s="15"/>
      <c r="J4" s="1"/>
    </row>
    <row r="5" spans="1:10" x14ac:dyDescent="0.25">
      <c r="A5" s="1"/>
      <c r="B5" s="5"/>
      <c r="C5" s="7"/>
      <c r="D5" s="3"/>
      <c r="E5" s="13"/>
      <c r="F5" s="14"/>
      <c r="G5" s="3"/>
      <c r="H5" s="13"/>
      <c r="I5" s="15"/>
      <c r="J5" s="1"/>
    </row>
    <row r="6" spans="1:10" x14ac:dyDescent="0.25">
      <c r="A6" s="1"/>
      <c r="B6" s="21" t="s">
        <v>3</v>
      </c>
      <c r="C6" s="20"/>
      <c r="D6" s="1"/>
      <c r="E6" s="23" t="s">
        <v>4</v>
      </c>
      <c r="F6" s="31"/>
      <c r="G6" s="1"/>
      <c r="H6" s="27" t="s">
        <v>5</v>
      </c>
      <c r="I6" s="31"/>
      <c r="J6" s="1"/>
    </row>
    <row r="7" spans="1:10" x14ac:dyDescent="0.25">
      <c r="A7" s="1"/>
      <c r="B7" s="35" t="s">
        <v>6</v>
      </c>
      <c r="C7" s="36"/>
      <c r="D7" s="1"/>
      <c r="E7" s="32" t="s">
        <v>7</v>
      </c>
      <c r="F7" s="33"/>
      <c r="G7" s="1"/>
      <c r="H7" s="34" t="s">
        <v>30</v>
      </c>
      <c r="I7" s="33"/>
      <c r="J7" s="1"/>
    </row>
    <row r="8" spans="1:10" x14ac:dyDescent="0.25">
      <c r="A8" s="1"/>
      <c r="B8" s="21" t="s">
        <v>8</v>
      </c>
      <c r="C8" s="20"/>
      <c r="D8" s="1"/>
      <c r="E8" s="23" t="s">
        <v>9</v>
      </c>
      <c r="F8" s="31"/>
      <c r="G8" s="1"/>
      <c r="H8" s="37" t="s">
        <v>57</v>
      </c>
      <c r="I8" s="33"/>
      <c r="J8" s="1"/>
    </row>
    <row r="9" spans="1:10" x14ac:dyDescent="0.25">
      <c r="A9" s="1"/>
      <c r="B9" s="35" t="s">
        <v>10</v>
      </c>
      <c r="C9" s="36"/>
      <c r="D9" s="1"/>
      <c r="E9" s="32" t="s">
        <v>11</v>
      </c>
      <c r="F9" s="33"/>
      <c r="G9" s="1"/>
      <c r="H9" s="27" t="s">
        <v>56</v>
      </c>
      <c r="I9" s="15"/>
      <c r="J9" s="1"/>
    </row>
    <row r="10" spans="1:10" x14ac:dyDescent="0.25">
      <c r="A10" s="1"/>
      <c r="B10" s="21" t="s">
        <v>12</v>
      </c>
      <c r="C10" s="20"/>
      <c r="D10" s="1"/>
      <c r="E10" s="23" t="s">
        <v>13</v>
      </c>
      <c r="F10" s="31"/>
      <c r="G10" s="1"/>
      <c r="H10" s="28"/>
      <c r="I10" s="15"/>
      <c r="J10" s="1"/>
    </row>
    <row r="11" spans="1:10" x14ac:dyDescent="0.25">
      <c r="A11" s="1"/>
      <c r="B11" s="35" t="s">
        <v>14</v>
      </c>
      <c r="C11" s="36"/>
      <c r="D11" s="1"/>
      <c r="E11" s="32" t="s">
        <v>15</v>
      </c>
      <c r="F11" s="33"/>
      <c r="G11" s="1"/>
      <c r="H11" s="28"/>
      <c r="I11" s="15"/>
      <c r="J11" s="1"/>
    </row>
    <row r="12" spans="1:10" ht="30" x14ac:dyDescent="0.25">
      <c r="A12" s="1"/>
      <c r="B12" s="21" t="s">
        <v>16</v>
      </c>
      <c r="C12" s="20"/>
      <c r="D12" s="1"/>
      <c r="E12" s="23" t="s">
        <v>17</v>
      </c>
      <c r="F12" s="31"/>
      <c r="G12" s="1"/>
      <c r="H12" s="28"/>
      <c r="I12" s="15"/>
      <c r="J12" s="1"/>
    </row>
    <row r="13" spans="1:10" x14ac:dyDescent="0.25">
      <c r="A13" s="1"/>
      <c r="B13" s="35" t="s">
        <v>52</v>
      </c>
      <c r="C13" s="36"/>
      <c r="D13" s="1"/>
      <c r="E13" s="32" t="s">
        <v>18</v>
      </c>
      <c r="F13" s="33"/>
      <c r="G13" s="1"/>
      <c r="H13" s="18"/>
      <c r="I13" s="15"/>
      <c r="J13" s="1"/>
    </row>
    <row r="14" spans="1:10" x14ac:dyDescent="0.25">
      <c r="A14" s="1"/>
      <c r="B14" s="21" t="s">
        <v>19</v>
      </c>
      <c r="C14" s="20"/>
      <c r="D14" s="1"/>
      <c r="E14" s="23" t="s">
        <v>20</v>
      </c>
      <c r="F14" s="31"/>
      <c r="G14" s="1"/>
      <c r="H14" s="18"/>
      <c r="I14" s="15"/>
      <c r="J14" s="1"/>
    </row>
    <row r="15" spans="1:10" x14ac:dyDescent="0.25">
      <c r="A15" s="1"/>
      <c r="B15" s="35" t="s">
        <v>21</v>
      </c>
      <c r="C15" s="36"/>
      <c r="D15" s="1"/>
      <c r="E15" s="32" t="s">
        <v>22</v>
      </c>
      <c r="F15" s="33"/>
      <c r="G15" s="1"/>
      <c r="H15" s="18"/>
      <c r="I15" s="15"/>
      <c r="J15" s="1"/>
    </row>
    <row r="16" spans="1:10" ht="30" x14ac:dyDescent="0.25">
      <c r="A16" s="1"/>
      <c r="B16" s="22" t="s">
        <v>36</v>
      </c>
      <c r="C16" s="9"/>
      <c r="D16" s="1"/>
      <c r="E16" s="23" t="s">
        <v>23</v>
      </c>
      <c r="F16" s="31"/>
      <c r="G16" s="1"/>
      <c r="H16" s="18"/>
      <c r="I16" s="15"/>
      <c r="J16" s="1"/>
    </row>
    <row r="17" spans="1:10" x14ac:dyDescent="0.25">
      <c r="A17" s="1"/>
      <c r="B17" s="8"/>
      <c r="C17" s="10"/>
      <c r="D17" s="1"/>
      <c r="E17" s="32" t="s">
        <v>49</v>
      </c>
      <c r="F17" s="33"/>
      <c r="G17" s="1"/>
      <c r="H17" s="18"/>
      <c r="I17" s="15"/>
      <c r="J17" s="1"/>
    </row>
    <row r="18" spans="1:10" ht="30" x14ac:dyDescent="0.25">
      <c r="A18" s="1"/>
      <c r="B18" s="8"/>
      <c r="C18" s="10"/>
      <c r="D18" s="1"/>
      <c r="E18" s="23" t="s">
        <v>53</v>
      </c>
      <c r="F18" s="31"/>
      <c r="G18" s="1"/>
      <c r="H18" s="18"/>
      <c r="I18" s="15"/>
      <c r="J18" s="1"/>
    </row>
    <row r="19" spans="1:10" x14ac:dyDescent="0.25">
      <c r="A19" s="1"/>
      <c r="B19" s="8"/>
      <c r="C19" s="10"/>
      <c r="D19" s="1"/>
      <c r="E19" s="32" t="s">
        <v>54</v>
      </c>
      <c r="F19" s="33"/>
      <c r="G19" s="1"/>
      <c r="H19" s="18"/>
      <c r="I19" s="15"/>
      <c r="J19" s="1"/>
    </row>
    <row r="20" spans="1:10" ht="60" x14ac:dyDescent="0.25">
      <c r="A20" s="1"/>
      <c r="B20" s="8"/>
      <c r="C20" s="10"/>
      <c r="D20" s="1"/>
      <c r="E20" s="32" t="s">
        <v>55</v>
      </c>
      <c r="F20" s="31"/>
      <c r="G20" s="1"/>
      <c r="H20" s="18"/>
      <c r="I20" s="15"/>
      <c r="J20" s="1"/>
    </row>
    <row r="21" spans="1:10" ht="30" x14ac:dyDescent="0.25">
      <c r="A21" s="1"/>
      <c r="B21" s="8"/>
      <c r="C21" s="10"/>
      <c r="D21" s="1"/>
      <c r="E21" s="32" t="s">
        <v>24</v>
      </c>
      <c r="F21" s="33"/>
      <c r="G21" s="1"/>
      <c r="H21" s="18"/>
      <c r="I21" s="15"/>
      <c r="J21" s="1"/>
    </row>
    <row r="22" spans="1:10" x14ac:dyDescent="0.25">
      <c r="A22" s="1"/>
      <c r="B22" s="8"/>
      <c r="C22" s="10"/>
      <c r="D22" s="1"/>
      <c r="E22" s="23" t="s">
        <v>25</v>
      </c>
      <c r="F22" s="31"/>
      <c r="G22" s="1"/>
      <c r="H22" s="18"/>
      <c r="I22" s="15"/>
      <c r="J22" s="1"/>
    </row>
    <row r="23" spans="1:10" x14ac:dyDescent="0.25">
      <c r="A23" s="1"/>
      <c r="B23" s="8"/>
      <c r="C23" s="10"/>
      <c r="D23" s="1"/>
      <c r="E23" s="32" t="s">
        <v>26</v>
      </c>
      <c r="F23" s="33"/>
      <c r="G23" s="1"/>
      <c r="H23" s="18"/>
      <c r="I23" s="15"/>
      <c r="J23" s="1"/>
    </row>
    <row r="24" spans="1:10" x14ac:dyDescent="0.25">
      <c r="A24" s="1"/>
      <c r="B24" s="8"/>
      <c r="C24" s="10"/>
      <c r="D24" s="1"/>
      <c r="E24" s="23" t="s">
        <v>27</v>
      </c>
      <c r="F24" s="31"/>
      <c r="G24" s="1"/>
      <c r="H24" s="18"/>
      <c r="I24" s="15"/>
      <c r="J24" s="1"/>
    </row>
    <row r="25" spans="1:10" x14ac:dyDescent="0.25">
      <c r="A25" s="1"/>
      <c r="B25" s="8"/>
      <c r="C25" s="10"/>
      <c r="D25" s="1"/>
      <c r="E25" s="32" t="s">
        <v>28</v>
      </c>
      <c r="F25" s="33"/>
      <c r="G25" s="1"/>
      <c r="H25" s="18"/>
      <c r="I25" s="15"/>
      <c r="J25" s="1"/>
    </row>
    <row r="26" spans="1:10" x14ac:dyDescent="0.25">
      <c r="A26" s="1"/>
      <c r="B26" s="8"/>
      <c r="C26" s="10"/>
      <c r="D26" s="1"/>
      <c r="E26" s="32" t="s">
        <v>29</v>
      </c>
      <c r="F26" s="33"/>
      <c r="G26" s="1"/>
      <c r="H26" s="18"/>
      <c r="I26" s="15"/>
      <c r="J26" s="1"/>
    </row>
    <row r="27" spans="1:10" x14ac:dyDescent="0.25">
      <c r="A27" s="1"/>
      <c r="B27" s="8"/>
      <c r="C27" s="10"/>
      <c r="D27" s="1"/>
      <c r="E27" s="23" t="s">
        <v>50</v>
      </c>
      <c r="F27" s="31"/>
      <c r="G27" s="1"/>
      <c r="H27" s="18"/>
      <c r="I27" s="15"/>
      <c r="J27" s="1"/>
    </row>
    <row r="28" spans="1:10" x14ac:dyDescent="0.25">
      <c r="A28" s="1"/>
      <c r="B28" s="11"/>
      <c r="C28" s="12"/>
      <c r="D28" s="4"/>
      <c r="E28" s="16"/>
      <c r="F28" s="17"/>
      <c r="G28" s="4"/>
      <c r="H28" s="19"/>
      <c r="I28" s="17"/>
      <c r="J28" s="1"/>
    </row>
    <row r="29" spans="1:10" x14ac:dyDescent="0.25">
      <c r="A29" s="1"/>
      <c r="B29" s="8"/>
      <c r="C29" s="10"/>
      <c r="D29" s="1"/>
      <c r="E29" s="18"/>
      <c r="F29" s="15"/>
      <c r="G29" s="1"/>
      <c r="H29" s="18"/>
      <c r="I29" s="15"/>
      <c r="J29" s="1"/>
    </row>
    <row r="30" spans="1:10" x14ac:dyDescent="0.25">
      <c r="A30" s="1"/>
      <c r="B30" s="8"/>
      <c r="C30" s="10"/>
      <c r="D30" s="1"/>
      <c r="E30" s="18" t="s">
        <v>32</v>
      </c>
      <c r="F30" s="15">
        <f>SUM(F6:F29)</f>
        <v>0</v>
      </c>
      <c r="G30" s="1"/>
      <c r="H30" s="18" t="s">
        <v>31</v>
      </c>
      <c r="I30" s="15">
        <f>SUM(I6:I29)</f>
        <v>0</v>
      </c>
      <c r="J30" s="1"/>
    </row>
    <row r="31" spans="1:10" x14ac:dyDescent="0.25">
      <c r="A31" s="1"/>
      <c r="B31" s="8"/>
      <c r="C31" s="10"/>
      <c r="D31" s="1"/>
      <c r="E31" s="18"/>
      <c r="F31" s="15"/>
      <c r="G31" s="1"/>
      <c r="H31" s="1"/>
      <c r="I31" s="2"/>
      <c r="J31" s="1"/>
    </row>
    <row r="32" spans="1:10" x14ac:dyDescent="0.25">
      <c r="A32" s="1"/>
      <c r="B32" s="11" t="s">
        <v>34</v>
      </c>
      <c r="C32" s="12">
        <f>SUM(C6:C31)</f>
        <v>0</v>
      </c>
      <c r="D32" s="4"/>
      <c r="E32" s="19" t="s">
        <v>33</v>
      </c>
      <c r="F32" s="17">
        <f>F30+(I30/12)</f>
        <v>0</v>
      </c>
      <c r="G32" s="1"/>
      <c r="H32" s="1"/>
      <c r="I32" s="2"/>
      <c r="J32" s="1"/>
    </row>
    <row r="33" spans="1:10" x14ac:dyDescent="0.25">
      <c r="A33" s="1"/>
      <c r="B33" s="1"/>
      <c r="C33" s="2"/>
      <c r="D33" s="1"/>
      <c r="E33" s="1"/>
      <c r="F33" s="2"/>
      <c r="G33" s="1"/>
      <c r="H33" s="1"/>
      <c r="I33" s="2"/>
      <c r="J33" s="1"/>
    </row>
    <row r="34" spans="1:10" ht="15.75" thickBot="1" x14ac:dyDescent="0.3">
      <c r="A34" s="1"/>
      <c r="B34" s="29" t="s">
        <v>35</v>
      </c>
      <c r="C34" s="30">
        <f>C32-F32</f>
        <v>0</v>
      </c>
      <c r="D34" s="1"/>
      <c r="E34" s="3" t="s">
        <v>37</v>
      </c>
      <c r="F34" s="2"/>
      <c r="G34" s="1"/>
      <c r="H34" s="1"/>
      <c r="I34" s="2"/>
      <c r="J34" s="1"/>
    </row>
    <row r="35" spans="1:10" ht="15.75" thickTop="1" x14ac:dyDescent="0.25">
      <c r="A35" s="1"/>
      <c r="B35" s="1"/>
      <c r="C35" s="2"/>
      <c r="D35" s="1"/>
      <c r="E35" s="1" t="s">
        <v>59</v>
      </c>
      <c r="F35" s="2"/>
      <c r="G35" s="1"/>
      <c r="H35" s="1"/>
      <c r="I35" s="2"/>
      <c r="J35" s="1"/>
    </row>
    <row r="36" spans="1:10" x14ac:dyDescent="0.25">
      <c r="A36" s="1"/>
      <c r="B36" s="1"/>
      <c r="C36" s="2"/>
      <c r="D36" s="1"/>
      <c r="E36" s="1" t="s">
        <v>58</v>
      </c>
      <c r="F36" s="2"/>
      <c r="G36" s="1"/>
      <c r="H36" s="1"/>
      <c r="I36" s="2"/>
      <c r="J36" s="1"/>
    </row>
    <row r="37" spans="1:10" ht="31.5" customHeight="1" x14ac:dyDescent="0.25">
      <c r="A37" s="1"/>
      <c r="B37" s="1"/>
      <c r="C37" s="2"/>
      <c r="D37" s="1"/>
      <c r="E37" s="44" t="s">
        <v>39</v>
      </c>
      <c r="F37" s="44"/>
      <c r="G37" s="44"/>
      <c r="H37" s="44"/>
      <c r="I37" s="44"/>
      <c r="J37" s="1"/>
    </row>
    <row r="38" spans="1:10" ht="31.5" customHeight="1" x14ac:dyDescent="0.25">
      <c r="A38" s="1"/>
      <c r="B38" s="1"/>
      <c r="C38" s="2"/>
      <c r="D38" s="1"/>
      <c r="E38" s="44" t="s">
        <v>38</v>
      </c>
      <c r="F38" s="44"/>
      <c r="G38" s="44"/>
      <c r="H38" s="44"/>
      <c r="I38" s="44"/>
      <c r="J38" s="1"/>
    </row>
    <row r="39" spans="1:10" x14ac:dyDescent="0.25">
      <c r="A39" s="1"/>
      <c r="B39" s="1"/>
      <c r="C39" s="2"/>
      <c r="D39" s="1"/>
      <c r="E39" s="1"/>
      <c r="F39" s="2"/>
      <c r="G39" s="1"/>
      <c r="H39" s="1"/>
      <c r="I39" s="2"/>
      <c r="J39" s="1"/>
    </row>
    <row r="40" spans="1:10" x14ac:dyDescent="0.25">
      <c r="A40" s="1"/>
      <c r="B40" s="3" t="s">
        <v>40</v>
      </c>
      <c r="C40" s="25"/>
      <c r="D40" s="1"/>
      <c r="E40" s="1"/>
      <c r="F40" s="2"/>
      <c r="G40" s="1"/>
      <c r="H40" s="1"/>
      <c r="I40" s="2"/>
      <c r="J40" s="1"/>
    </row>
    <row r="41" spans="1:10" x14ac:dyDescent="0.25">
      <c r="A41" s="1"/>
      <c r="B41" s="1" t="s">
        <v>46</v>
      </c>
      <c r="C41" s="2"/>
      <c r="D41" s="1"/>
      <c r="E41" s="1"/>
      <c r="F41" s="2"/>
      <c r="G41" s="1"/>
      <c r="H41" s="1"/>
      <c r="I41" s="2"/>
      <c r="J41" s="1"/>
    </row>
    <row r="42" spans="1:10" x14ac:dyDescent="0.25">
      <c r="A42" s="1"/>
      <c r="B42" s="1" t="s">
        <v>47</v>
      </c>
      <c r="C42" s="2"/>
      <c r="D42" s="1"/>
      <c r="E42" s="1"/>
      <c r="F42" s="2"/>
      <c r="G42" s="1"/>
      <c r="H42" s="1"/>
      <c r="I42" s="2"/>
      <c r="J42" s="1"/>
    </row>
    <row r="43" spans="1:10" x14ac:dyDescent="0.25">
      <c r="A43" s="1"/>
      <c r="B43" s="1"/>
      <c r="C43" s="2"/>
      <c r="D43" s="1"/>
      <c r="E43" s="1"/>
      <c r="F43" s="2"/>
      <c r="G43" s="1"/>
      <c r="H43" s="1"/>
      <c r="I43" s="2"/>
      <c r="J43" s="1"/>
    </row>
    <row r="44" spans="1:10" x14ac:dyDescent="0.25">
      <c r="A44" s="1"/>
      <c r="B44" s="1" t="s">
        <v>61</v>
      </c>
      <c r="C44" s="26"/>
      <c r="D44" s="1"/>
      <c r="E44" s="1"/>
      <c r="F44" s="2"/>
      <c r="G44" s="1"/>
      <c r="H44" s="1"/>
      <c r="I44" s="2"/>
      <c r="J44" s="1"/>
    </row>
    <row r="45" spans="1:10" x14ac:dyDescent="0.25">
      <c r="A45" s="1"/>
      <c r="B45" s="1" t="s">
        <v>51</v>
      </c>
      <c r="C45" s="24"/>
      <c r="D45" s="1"/>
      <c r="E45" s="1"/>
      <c r="F45" s="2"/>
      <c r="G45" s="1"/>
      <c r="H45" s="1"/>
      <c r="I45" s="2"/>
      <c r="J45" s="1"/>
    </row>
    <row r="46" spans="1:10" x14ac:dyDescent="0.25">
      <c r="A46" s="1"/>
      <c r="B46" s="1"/>
      <c r="C46" s="24"/>
      <c r="D46" s="1"/>
      <c r="E46" s="1"/>
      <c r="F46" s="2"/>
      <c r="G46" s="1"/>
      <c r="H46" s="1"/>
      <c r="I46" s="2"/>
      <c r="J46" s="1"/>
    </row>
    <row r="47" spans="1:10" x14ac:dyDescent="0.25">
      <c r="A47" s="1"/>
      <c r="B47" s="1" t="s">
        <v>62</v>
      </c>
      <c r="C47" s="26"/>
      <c r="D47" s="1"/>
      <c r="E47" s="1" t="s">
        <v>64</v>
      </c>
      <c r="F47" s="2"/>
      <c r="G47" s="1"/>
      <c r="H47" s="1"/>
      <c r="I47" s="2"/>
      <c r="J47" s="1"/>
    </row>
    <row r="48" spans="1:10" x14ac:dyDescent="0.25">
      <c r="A48" s="1"/>
      <c r="B48" s="1" t="s">
        <v>42</v>
      </c>
      <c r="C48" s="24"/>
      <c r="D48" s="1"/>
      <c r="E48" s="1" t="s">
        <v>65</v>
      </c>
      <c r="F48" s="2"/>
      <c r="G48" s="1"/>
      <c r="H48" s="1"/>
      <c r="I48" s="2"/>
      <c r="J48" s="1"/>
    </row>
    <row r="49" spans="1:10" x14ac:dyDescent="0.25">
      <c r="A49" s="1"/>
      <c r="B49" s="1"/>
      <c r="C49" s="24"/>
      <c r="D49" s="1"/>
      <c r="E49" s="1"/>
      <c r="F49" s="2"/>
      <c r="G49" s="1"/>
      <c r="H49" s="1"/>
      <c r="I49" s="2"/>
      <c r="J49" s="1"/>
    </row>
    <row r="50" spans="1:10" x14ac:dyDescent="0.25">
      <c r="A50" s="1"/>
      <c r="B50" s="1" t="s">
        <v>63</v>
      </c>
      <c r="C50" s="26"/>
      <c r="D50" s="1"/>
      <c r="E50" s="1" t="s">
        <v>66</v>
      </c>
      <c r="F50" s="2"/>
      <c r="G50" s="1"/>
      <c r="H50" s="1"/>
      <c r="I50" s="2"/>
      <c r="J50" s="1"/>
    </row>
    <row r="51" spans="1:10" x14ac:dyDescent="0.25">
      <c r="A51" s="1"/>
      <c r="B51" s="1" t="s">
        <v>41</v>
      </c>
      <c r="C51" s="24"/>
      <c r="D51" s="1"/>
      <c r="E51" s="1"/>
      <c r="F51" s="2"/>
      <c r="G51" s="1"/>
      <c r="H51" s="1"/>
      <c r="I51" s="2"/>
      <c r="J51" s="1"/>
    </row>
    <row r="52" spans="1:10" x14ac:dyDescent="0.25">
      <c r="A52" s="1"/>
      <c r="B52" s="1"/>
      <c r="C52" s="2"/>
      <c r="D52" s="1"/>
      <c r="E52" s="1"/>
      <c r="F52" s="2"/>
      <c r="G52" s="1"/>
      <c r="H52" s="1"/>
      <c r="I52" s="2"/>
      <c r="J52" s="1"/>
    </row>
    <row r="53" spans="1:10" x14ac:dyDescent="0.25">
      <c r="A53" s="1"/>
      <c r="B53" s="1"/>
      <c r="C53" s="2"/>
      <c r="D53" s="1"/>
      <c r="E53" s="1"/>
      <c r="F53" s="2"/>
      <c r="G53" s="1"/>
      <c r="H53" s="1"/>
      <c r="I53" s="2"/>
      <c r="J53" s="1"/>
    </row>
    <row r="54" spans="1:10" ht="15.75" thickBot="1" x14ac:dyDescent="0.3">
      <c r="A54" s="1"/>
      <c r="B54" s="29" t="s">
        <v>48</v>
      </c>
      <c r="C54" s="38" t="str">
        <f>IF(C34&gt;=0,"-,-- €",IF(C40="ja",(((C44*12)+(C47*6)+(C50*6))*(C34*(-1))),"Schöpfen Sie zu erst Ihr finanzielles Optimierungspotential aus (siehe ''Handlungsempfehlung'')"))</f>
        <v>-,-- €</v>
      </c>
      <c r="D54" s="1"/>
      <c r="E54" s="1"/>
      <c r="F54" s="2"/>
      <c r="G54" s="1"/>
      <c r="H54" s="1"/>
      <c r="I54" s="2"/>
      <c r="J54" s="1"/>
    </row>
    <row r="55" spans="1:10" ht="15.75" thickTop="1" x14ac:dyDescent="0.25">
      <c r="A55" s="1"/>
      <c r="B55" s="1"/>
      <c r="C55" s="2"/>
      <c r="D55" s="1"/>
      <c r="E55" s="1"/>
      <c r="F55" s="2"/>
      <c r="G55" s="1"/>
      <c r="H55" s="1"/>
      <c r="I55" s="2"/>
      <c r="J55" s="1"/>
    </row>
    <row r="56" spans="1:10" x14ac:dyDescent="0.25">
      <c r="A56" s="1"/>
      <c r="B56" s="1"/>
      <c r="C56" s="1"/>
      <c r="D56" s="1"/>
      <c r="E56" s="1"/>
      <c r="F56" s="2"/>
      <c r="G56" s="1"/>
      <c r="H56" s="1"/>
      <c r="I56" s="2"/>
      <c r="J56" s="1"/>
    </row>
  </sheetData>
  <sheetProtection formatCells="0" selectLockedCells="1" selectUnlockedCells="1"/>
  <protectedRanges>
    <protectedRange algorithmName="SHA-512" hashValue="67H/oMAYLr478F5pfseECXGgKVLJG+pHyN/jhjMxl5/1Dk0jliaR57GOBFXlCSzOoPOPJau7lpyKNzybV9leZw==" saltValue="mVxD7fTGbOK+r/vyizQuHQ==" spinCount="100000" sqref="B2:B54 E4:E32 H4:H30 E34:I50 C32 C34 F30 F32 I30 C54" name="Bereich2"/>
  </protectedRanges>
  <mergeCells count="2">
    <mergeCell ref="E37:I37"/>
    <mergeCell ref="E38:I3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Rechner Studienfinanzierung</vt:lpstr>
      <vt:lpstr>Tabelle2</vt:lpstr>
      <vt:lpstr>Dropdown</vt:lpstr>
      <vt:lpstr>MonatlichesErgebnis</vt:lpstr>
      <vt:lpstr>Zwischenergebnis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Opitz</dc:creator>
  <cp:lastModifiedBy>Marc Opitz</cp:lastModifiedBy>
  <dcterms:created xsi:type="dcterms:W3CDTF">2017-07-14T10:22:05Z</dcterms:created>
  <dcterms:modified xsi:type="dcterms:W3CDTF">2017-07-17T09:07:55Z</dcterms:modified>
</cp:coreProperties>
</file>